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showHorizontalScroll="0" showVerticalScroll="0" showSheetTabs="0" xWindow="-4725" yWindow="810" windowWidth="28950" windowHeight="15540" tabRatio="592"/>
  </bookViews>
  <sheets>
    <sheet name="Суточная ведомость" sheetId="12" r:id="rId1"/>
  </sheets>
  <definedNames>
    <definedName name="_xlnm.Print_Area" localSheetId="0">'Суточная ведомость'!$A$1:$N$27</definedName>
  </definedNames>
  <calcPr calcId="145621"/>
</workbook>
</file>

<file path=xl/calcChain.xml><?xml version="1.0" encoding="utf-8"?>
<calcChain xmlns="http://schemas.openxmlformats.org/spreadsheetml/2006/main">
  <c r="D23" i="12" l="1"/>
  <c r="J23" i="12" l="1"/>
</calcChain>
</file>

<file path=xl/sharedStrings.xml><?xml version="1.0" encoding="utf-8"?>
<sst xmlns="http://schemas.openxmlformats.org/spreadsheetml/2006/main" count="67" uniqueCount="54">
  <si>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</si>
  <si>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</si>
  <si>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</si>
  <si>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</si>
  <si>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</si>
  <si>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</si>
  <si>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</si>
  <si>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</si>
  <si>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</si>
  <si>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</si>
  <si>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</si>
  <si>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</si>
  <si>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</si>
  <si>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</si>
  <si>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</si>
  <si>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</si>
  <si>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</si>
  <si>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</si>
  <si>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</si>
  <si>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</si>
  <si>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</si>
  <si>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</si>
  <si>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</si>
  <si>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</si>
  <si>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</si>
  <si>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</si>
  <si>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</si>
  <si>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</si>
  <si>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</si>
  <si>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</si>
  <si>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МТЗ, УАПВ</t>
  </si>
  <si>
    <t>Советский ф-ал 
АО "ЮРЭСК"</t>
  </si>
  <si>
    <t>г. Советский</t>
  </si>
  <si>
    <t>г. Югорск</t>
  </si>
  <si>
    <t>04.09.17
13:36</t>
  </si>
  <si>
    <t>04.09.17
14:00</t>
  </si>
  <si>
    <t>ПС 220/110/10 Картопья, 
ВЛ-10 Промбаза</t>
  </si>
  <si>
    <t>10.09.17
12:02</t>
  </si>
  <si>
    <t>Причина не установлена (произведен осмотр).</t>
  </si>
  <si>
    <t>да</t>
  </si>
  <si>
    <t>ПС 110/10 Хвойная,
ВЛ-10 Зеленая зона</t>
  </si>
  <si>
    <t>отключена персоналом</t>
  </si>
  <si>
    <t>Попадание птицы на РЛНД-10 опоры №95/10.</t>
  </si>
  <si>
    <t>Исполнитель : ДОДС Ужегов Н.С.</t>
  </si>
  <si>
    <t>за период с 08:00 04.09.17 по 08:00 11.09.17.</t>
  </si>
  <si>
    <r>
      <rPr>
        <sz val="14"/>
        <color indexed="8"/>
        <rFont val="Times New Roman"/>
        <family val="1"/>
        <charset val="204"/>
      </rPr>
      <t>06.09.17
09:52</t>
    </r>
    <r>
      <rPr>
        <sz val="10"/>
        <color indexed="8"/>
        <rFont val="Times New Roman"/>
        <family val="1"/>
        <charset val="204"/>
      </rPr>
      <t xml:space="preserve">
</t>
    </r>
  </si>
  <si>
    <t>ТП 9-12-4 Т-1.</t>
  </si>
  <si>
    <t xml:space="preserve">Итого: отключений- 4, из них в сетях ЮРЭСК - 4. </t>
  </si>
  <si>
    <t xml:space="preserve">ПС 110/10 Советская  КЛ-10кВ ф. "Курчатова" ввод на ТП №16-177
</t>
  </si>
  <si>
    <r>
      <rPr>
        <sz val="14"/>
        <color indexed="8"/>
        <rFont val="Times New Roman"/>
        <family val="1"/>
        <charset val="204"/>
      </rPr>
      <t>Повреждение кабеля при производстве земляных работ АО Генерация.</t>
    </r>
    <r>
      <rPr>
        <sz val="10"/>
        <color indexed="8"/>
        <rFont val="Times New Roman"/>
        <family val="1"/>
        <charset val="204"/>
      </rPr>
      <t xml:space="preserve">
</t>
    </r>
  </si>
  <si>
    <t>Повреждение трансформатора №1,
выход из строя плавкой вставки фаза «С» яч.№5.</t>
  </si>
  <si>
    <t xml:space="preserve">Отключена персоналом.
</t>
  </si>
  <si>
    <t>Отключен персоналом</t>
  </si>
  <si>
    <t xml:space="preserve">07.09.17
10:10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</si>
</sst>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7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Normal="70" zoomScaleSheetLayoutView="100" workbookViewId="0">
      <selection activeCell="D12" sqref="D1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0" style="1" customWidth="1"/>
    <col min="5" max="5" width="25.570312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19.899999999999999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4"/>
    </row>
    <row r="3" spans="1:14" ht="26.25" customHeight="1" x14ac:dyDescent="0.2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4"/>
    </row>
    <row r="4" spans="1:14" ht="27" customHeight="1" x14ac:dyDescent="0.2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4"/>
    </row>
    <row r="5" spans="1:14" ht="21.75" customHeight="1" x14ac:dyDescent="0.2">
      <c r="A5" s="73" t="s">
        <v>17</v>
      </c>
      <c r="B5" s="7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27</v>
      </c>
      <c r="M5" s="73" t="s">
        <v>11</v>
      </c>
    </row>
    <row r="6" spans="1:14" ht="24.6" customHeight="1" x14ac:dyDescent="0.2">
      <c r="A6" s="73"/>
      <c r="B6" s="73"/>
      <c r="C6" s="74"/>
      <c r="D6" s="73"/>
      <c r="E6" s="73"/>
      <c r="F6" s="35" t="s">
        <v>1</v>
      </c>
      <c r="G6" s="35" t="s">
        <v>2</v>
      </c>
      <c r="H6" s="73"/>
      <c r="I6" s="73"/>
      <c r="J6" s="74"/>
      <c r="K6" s="73"/>
      <c r="L6" s="73"/>
      <c r="M6" s="73"/>
    </row>
    <row r="7" spans="1:14" s="31" customFormat="1" ht="47.25" customHeight="1" x14ac:dyDescent="0.2">
      <c r="A7" s="49"/>
      <c r="B7" s="59" t="s">
        <v>31</v>
      </c>
      <c r="C7" s="48" t="s">
        <v>33</v>
      </c>
      <c r="D7" s="42" t="s">
        <v>40</v>
      </c>
      <c r="E7" s="43" t="s">
        <v>41</v>
      </c>
      <c r="F7" s="44" t="s">
        <v>34</v>
      </c>
      <c r="G7" s="44" t="s">
        <v>35</v>
      </c>
      <c r="H7" s="45">
        <v>1.6666666666666666E-2</v>
      </c>
      <c r="I7" s="38">
        <v>165</v>
      </c>
      <c r="J7" s="50" t="s">
        <v>42</v>
      </c>
      <c r="K7" s="41" t="s">
        <v>29</v>
      </c>
      <c r="L7" s="43">
        <v>10</v>
      </c>
      <c r="M7" s="41" t="s">
        <v>39</v>
      </c>
    </row>
    <row r="8" spans="1:14" s="31" customFormat="1" ht="51" customHeight="1" x14ac:dyDescent="0.2">
      <c r="A8" s="49"/>
      <c r="B8" s="60"/>
      <c r="C8" s="48" t="s">
        <v>32</v>
      </c>
      <c r="D8" s="42" t="s">
        <v>36</v>
      </c>
      <c r="E8" s="43" t="s">
        <v>30</v>
      </c>
      <c r="F8" s="44" t="s">
        <v>37</v>
      </c>
      <c r="G8" s="44" t="s">
        <v>37</v>
      </c>
      <c r="H8" s="45">
        <v>0</v>
      </c>
      <c r="I8" s="38">
        <v>0</v>
      </c>
      <c r="J8" s="46" t="s">
        <v>38</v>
      </c>
      <c r="K8" s="41" t="s">
        <v>29</v>
      </c>
      <c r="L8" s="43">
        <v>8</v>
      </c>
      <c r="M8" s="41" t="s">
        <v>39</v>
      </c>
    </row>
    <row r="9" spans="1:14" s="31" customFormat="1" ht="168.75" customHeight="1" x14ac:dyDescent="0.2">
      <c r="A9" s="47">
        <v>1</v>
      </c>
      <c r="B9" s="60"/>
      <c r="C9" s="48" t="s">
        <v>32</v>
      </c>
      <c r="D9" s="76" t="s">
        <v>48</v>
      </c>
      <c r="E9" s="43" t="s">
        <v>51</v>
      </c>
      <c r="F9" s="49" t="s">
        <v>45</v>
      </c>
      <c r="G9" s="49" t="s">
        <v>45</v>
      </c>
      <c r="H9" s="44">
        <v>0</v>
      </c>
      <c r="I9" s="43">
        <v>0</v>
      </c>
      <c r="J9" s="51" t="s">
        <v>49</v>
      </c>
      <c r="K9" s="43" t="s">
        <v>29</v>
      </c>
      <c r="L9" s="43">
        <v>8</v>
      </c>
      <c r="M9" s="43" t="s">
        <v>39</v>
      </c>
    </row>
    <row r="10" spans="1:14" s="31" customFormat="1" ht="71.25" customHeight="1" x14ac:dyDescent="0.2">
      <c r="A10" s="47">
        <v>2</v>
      </c>
      <c r="B10" s="61"/>
      <c r="C10" s="48" t="s">
        <v>33</v>
      </c>
      <c r="D10" s="76" t="s">
        <v>46</v>
      </c>
      <c r="E10" s="43" t="s">
        <v>52</v>
      </c>
      <c r="F10" s="43" t="s">
        <v>53</v>
      </c>
      <c r="G10" s="43" t="s">
        <v>53</v>
      </c>
      <c r="H10" s="44">
        <v>0</v>
      </c>
      <c r="I10" s="43">
        <v>0</v>
      </c>
      <c r="J10" s="52" t="s">
        <v>50</v>
      </c>
      <c r="K10" s="43" t="s">
        <v>29</v>
      </c>
      <c r="L10" s="43">
        <v>8</v>
      </c>
      <c r="M10" s="43" t="s">
        <v>39</v>
      </c>
    </row>
    <row r="11" spans="1:14" s="31" customFormat="1" ht="26.25" customHeight="1" x14ac:dyDescent="0.2">
      <c r="B11" s="53" t="s">
        <v>47</v>
      </c>
      <c r="C11" s="53"/>
      <c r="D11" s="53"/>
    </row>
    <row r="12" spans="1:14" s="23" customFormat="1" ht="30" customHeight="1" x14ac:dyDescent="0.2">
      <c r="A12" s="3"/>
      <c r="B12" s="58" t="s">
        <v>18</v>
      </c>
      <c r="C12" s="58"/>
      <c r="D12" s="40">
        <v>1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53" t="s">
        <v>19</v>
      </c>
      <c r="C13" s="53"/>
      <c r="D13" s="7">
        <v>0</v>
      </c>
      <c r="E13" s="24"/>
      <c r="F13" s="36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53" t="s">
        <v>20</v>
      </c>
      <c r="C14" s="53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4" t="s">
        <v>21</v>
      </c>
      <c r="C15" s="64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3" t="s">
        <v>13</v>
      </c>
      <c r="C16" s="63"/>
      <c r="D16" s="39">
        <v>1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68" t="s">
        <v>21</v>
      </c>
      <c r="C17" s="68"/>
      <c r="D17" s="8">
        <v>1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67" t="s">
        <v>22</v>
      </c>
      <c r="C18" s="67"/>
      <c r="D18" s="34">
        <v>1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66" t="s">
        <v>23</v>
      </c>
      <c r="C19" s="66"/>
      <c r="D19" s="30">
        <v>1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65" t="s">
        <v>25</v>
      </c>
      <c r="C20" s="65"/>
      <c r="D20" s="5">
        <v>0</v>
      </c>
      <c r="E20" s="17"/>
      <c r="F20" s="27"/>
      <c r="G20" s="10"/>
      <c r="H20" s="10"/>
      <c r="I20" s="27"/>
      <c r="J20" s="37"/>
      <c r="K20" s="2"/>
      <c r="L20" s="2"/>
      <c r="M20" s="18"/>
    </row>
    <row r="21" spans="1:13" ht="30" customHeight="1" x14ac:dyDescent="0.2">
      <c r="A21" s="14"/>
      <c r="B21" s="71" t="s">
        <v>24</v>
      </c>
      <c r="C21" s="71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69" t="s">
        <v>14</v>
      </c>
      <c r="C23" s="70"/>
      <c r="D23" s="38">
        <f>SUM(I7:I8)</f>
        <v>165</v>
      </c>
      <c r="E23" s="2" t="s">
        <v>15</v>
      </c>
      <c r="F23" s="54" t="s">
        <v>28</v>
      </c>
      <c r="G23" s="54"/>
      <c r="H23" s="54"/>
      <c r="I23" s="55"/>
      <c r="J23" s="38">
        <f>SUMIF(M7:M8, "да", I7:I8)</f>
        <v>165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2" t="s">
        <v>43</v>
      </c>
      <c r="C25" s="62"/>
      <c r="D25" s="11"/>
      <c r="E25" s="11"/>
      <c r="F25" s="11"/>
      <c r="G25" s="33"/>
      <c r="H25" s="33"/>
      <c r="I25" s="13"/>
      <c r="J25" s="1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3:C13"/>
    <mergeCell ref="F23:I23"/>
    <mergeCell ref="A2:M2"/>
    <mergeCell ref="A3:M3"/>
    <mergeCell ref="B12:C12"/>
    <mergeCell ref="B11:D11"/>
    <mergeCell ref="B7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2017-09-11T08:54:39Z</dcterms:modified>
</cp:coreProperties>
</file>